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BE Accounting Files\Budget Templates\1.OSPA TEMPLATES\2018 Templates\"/>
    </mc:Choice>
  </mc:AlternateContent>
  <bookViews>
    <workbookView xWindow="0" yWindow="0" windowWidth="25200" windowHeight="12270"/>
  </bookViews>
  <sheets>
    <sheet name="GS Form" sheetId="1" r:id="rId1"/>
    <sheet name="Research Categories" sheetId="3" r:id="rId2"/>
    <sheet name="Sheet2" sheetId="2" state="hidden" r:id="rId3"/>
  </sheets>
  <definedNames>
    <definedName name="SubmissionType">Sheet2!$A$2:$A$4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7" i="1"/>
  <c r="C75" i="1"/>
  <c r="C76" i="1"/>
  <c r="B79" i="1" l="1"/>
  <c r="B78" i="1"/>
  <c r="B77" i="1"/>
  <c r="B76" i="1"/>
  <c r="B75" i="1"/>
  <c r="F42" i="1" l="1"/>
  <c r="F41" i="1"/>
  <c r="F37" i="1" l="1"/>
  <c r="G15" i="1" l="1"/>
  <c r="G16" i="1" s="1"/>
  <c r="F15" i="1"/>
  <c r="F16" i="1" s="1"/>
</calcChain>
</file>

<file path=xl/comments1.xml><?xml version="1.0" encoding="utf-8"?>
<comments xmlns="http://schemas.openxmlformats.org/spreadsheetml/2006/main">
  <authors>
    <author>Rentschler, Jamy K [VPR]</author>
  </authors>
  <commentList>
    <comment ref="D19" authorId="0" shapeId="0">
      <text>
        <r>
          <rPr>
            <b/>
            <sz val="9"/>
            <color indexed="81"/>
            <rFont val="Tahoma"/>
            <family val="2"/>
          </rPr>
          <t>Rentschler, Jamy K [VPR]:</t>
        </r>
        <r>
          <rPr>
            <sz val="9"/>
            <color indexed="81"/>
            <rFont val="Tahoma"/>
            <family val="2"/>
          </rPr>
          <t xml:space="preserve">
A prime sponsor should be listed when ISU will be a subcontract to another institution. For example, if ISU will be a subcontract under UNL and UNL is submitting the proposal to USDA, then UNL is the sponsor, but USDA is the prime sponsor. 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Rentschler, Jamy K [VPR]:</t>
        </r>
        <r>
          <rPr>
            <sz val="9"/>
            <color indexed="81"/>
            <rFont val="Tahoma"/>
            <family val="2"/>
          </rPr>
          <t xml:space="preserve">
Only consider the work done by ISU: 
If on campus:  please list the building name
If off campus: please provide the address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Rentschler, Jamy K [VPR]:</t>
        </r>
        <r>
          <rPr>
            <sz val="9"/>
            <color indexed="81"/>
            <rFont val="Tahoma"/>
            <family val="2"/>
          </rPr>
          <t xml:space="preserve">
IP: Intellectual Property 
ISURF: ISU Research Foundation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Rentschler, Jamy K [VPR]:</t>
        </r>
        <r>
          <rPr>
            <sz val="9"/>
            <color indexed="81"/>
            <rFont val="Tahoma"/>
            <family val="2"/>
          </rPr>
          <t xml:space="preserve">
MTA: Material Transfer Agreement
CA: Confidential Agreement</t>
        </r>
      </text>
    </comment>
  </commentList>
</comments>
</file>

<file path=xl/sharedStrings.xml><?xml version="1.0" encoding="utf-8"?>
<sst xmlns="http://schemas.openxmlformats.org/spreadsheetml/2006/main" count="182" uniqueCount="136">
  <si>
    <t>Incentive %</t>
  </si>
  <si>
    <t>Effort %</t>
  </si>
  <si>
    <t>Last Name</t>
  </si>
  <si>
    <t>First Name</t>
  </si>
  <si>
    <t>PI</t>
  </si>
  <si>
    <t xml:space="preserve">Total: </t>
  </si>
  <si>
    <t xml:space="preserve">Sponsor Name: </t>
  </si>
  <si>
    <t>Submission Type</t>
  </si>
  <si>
    <t>New</t>
  </si>
  <si>
    <t xml:space="preserve">Continuation </t>
  </si>
  <si>
    <t>Renewal</t>
  </si>
  <si>
    <t>Submission Method</t>
  </si>
  <si>
    <t>Cayuse (Grants.gov)</t>
  </si>
  <si>
    <t>FastLane</t>
  </si>
  <si>
    <t>PI Submit</t>
  </si>
  <si>
    <t>Other</t>
  </si>
  <si>
    <t xml:space="preserve">Project Title: </t>
  </si>
  <si>
    <t>Project Purpose</t>
  </si>
  <si>
    <t xml:space="preserve">Research </t>
  </si>
  <si>
    <t>Extension/Public</t>
  </si>
  <si>
    <t>Fellowship</t>
  </si>
  <si>
    <t>Instruction/Training</t>
  </si>
  <si>
    <t>Equipment</t>
  </si>
  <si>
    <t>Miscellaneous</t>
  </si>
  <si>
    <t>Start Date:</t>
  </si>
  <si>
    <t>End Date:</t>
  </si>
  <si>
    <t xml:space="preserve">Primary Location of Work: </t>
  </si>
  <si>
    <t>No</t>
  </si>
  <si>
    <t>Yes, it is required</t>
  </si>
  <si>
    <t>Yes, it is voluntary</t>
  </si>
  <si>
    <t>Yes</t>
  </si>
  <si>
    <t>Compliance Issues</t>
  </si>
  <si>
    <t xml:space="preserve">Submission to the FDA required? </t>
  </si>
  <si>
    <t xml:space="preserve">Will the project requires the use of BSL3 facilities? </t>
  </si>
  <si>
    <t xml:space="preserve">Are any non-USA countries involved? </t>
  </si>
  <si>
    <t xml:space="preserve">Are any foreign nationals involved? </t>
  </si>
  <si>
    <t xml:space="preserve">Are any ISURF background IPs involved? </t>
  </si>
  <si>
    <t xml:space="preserve">Are any MTAs or CAs involved? </t>
  </si>
  <si>
    <t>Pending</t>
  </si>
  <si>
    <t>Dept/Institute/ Center/Extension</t>
  </si>
  <si>
    <t xml:space="preserve">Will human subjects be used in this project? </t>
  </si>
  <si>
    <t>Will vertebrate animals be used in this project?</t>
  </si>
  <si>
    <t>Will recombinant DNA, human/animal pathogens, or biological toxins be used?</t>
  </si>
  <si>
    <t>Will radioactive materials be used in this project?</t>
  </si>
  <si>
    <t>Will ISU issue subcontracts to other institutions?</t>
  </si>
  <si>
    <t xml:space="preserve">Will additional space/utilities/remodeling be required? </t>
  </si>
  <si>
    <t>Is Cost Sharing/Matching included?</t>
  </si>
  <si>
    <t xml:space="preserve">Submission Type: </t>
  </si>
  <si>
    <t>Project Information</t>
  </si>
  <si>
    <t>Yes, pending</t>
  </si>
  <si>
    <t>Yes, approved</t>
  </si>
  <si>
    <t xml:space="preserve">ISU ONLY </t>
  </si>
  <si>
    <t xml:space="preserve">Will an HPC cluster be used or purchased? </t>
  </si>
  <si>
    <t>Admin Dept/Institute/Center/Ext.:</t>
  </si>
  <si>
    <t>(including subcontracts)</t>
  </si>
  <si>
    <t>Co-PI</t>
  </si>
  <si>
    <t xml:space="preserve"> </t>
  </si>
  <si>
    <t>Select from drop down menu</t>
  </si>
  <si>
    <t>If yes, list names of subcontractors:</t>
  </si>
  <si>
    <t>GoldSheet Initiation Form - ABE</t>
  </si>
  <si>
    <t>Sponsor's Deadline</t>
  </si>
  <si>
    <t xml:space="preserve"> (date)</t>
  </si>
  <si>
    <t>1.</t>
  </si>
  <si>
    <t>2.</t>
  </si>
  <si>
    <t>3.</t>
  </si>
  <si>
    <t>4.</t>
  </si>
  <si>
    <t>5.</t>
  </si>
  <si>
    <t>Draft of the Project Summary or 1/2 page description of the project</t>
  </si>
  <si>
    <t xml:space="preserve">Additional Comments/Information: </t>
  </si>
  <si>
    <t>Calendar Months</t>
  </si>
  <si>
    <t>Academic Months</t>
  </si>
  <si>
    <t>Summer Months</t>
  </si>
  <si>
    <t>Post Doc</t>
  </si>
  <si>
    <t>Grad Student - 1/2 time</t>
  </si>
  <si>
    <t>Grad Student - 1/4 time</t>
  </si>
  <si>
    <t>Notes</t>
  </si>
  <si>
    <t>Under Grads</t>
  </si>
  <si>
    <t xml:space="preserve">Equipment </t>
  </si>
  <si>
    <t>Which years of project?</t>
  </si>
  <si>
    <t>Travel - Domestic</t>
  </si>
  <si>
    <t>Travel - Foreign</t>
  </si>
  <si>
    <t>Materials</t>
  </si>
  <si>
    <t>Publications</t>
  </si>
  <si>
    <t>Computing Support</t>
  </si>
  <si>
    <t>Instrumentation/Facility</t>
  </si>
  <si>
    <t>Tuition</t>
  </si>
  <si>
    <t>Subcontracts</t>
  </si>
  <si>
    <r>
      <t xml:space="preserve">P&amp;S - </t>
    </r>
    <r>
      <rPr>
        <i/>
        <sz val="11"/>
        <color theme="1"/>
        <rFont val="Calibri"/>
        <family val="2"/>
        <scheme val="minor"/>
      </rPr>
      <t>(enter job title)</t>
    </r>
  </si>
  <si>
    <t>Amount</t>
  </si>
  <si>
    <t xml:space="preserve"># </t>
  </si>
  <si>
    <t>Click small red triangles for additional information</t>
  </si>
  <si>
    <t>If ISU is collaborating, name of Lead Institution:</t>
  </si>
  <si>
    <t>Name</t>
  </si>
  <si>
    <t>Equipment Description</t>
  </si>
  <si>
    <t>Total Budget or Budget Range</t>
  </si>
  <si>
    <t>CAYUSE:</t>
  </si>
  <si>
    <t>FASTLANE (NSF):</t>
  </si>
  <si>
    <t>Solicitation</t>
  </si>
  <si>
    <t>PDF of the RFP/program guidelines</t>
  </si>
  <si>
    <t xml:space="preserve">Statement of Work </t>
  </si>
  <si>
    <t xml:space="preserve">Detailed Budget </t>
  </si>
  <si>
    <t>Budget Justification</t>
  </si>
  <si>
    <t>You create OR complete "Budget Details" section below, and GC will create the budget for you</t>
  </si>
  <si>
    <t>You can write it, or GC will draft it for your review and input</t>
  </si>
  <si>
    <r>
      <rPr>
        <b/>
        <i/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GS can be routed, send the sub's Statement of Work, Budget, Justification, </t>
    </r>
  </si>
  <si>
    <t>&amp; Commitment Letter signed by an authorized organization representative to the GC</t>
  </si>
  <si>
    <t>GC will prepare the Cover Sheet and upload the Budget and Justification.</t>
  </si>
  <si>
    <t>All other components are resonsibility of the PI.  Contact GC if you have questions.</t>
  </si>
  <si>
    <t>PI:  starts proposal in Fastlane, assigns PIN, allows SRO access.  Send GC the temporary Proposal ID ____ and PIN ____</t>
  </si>
  <si>
    <r>
      <t xml:space="preserve">Prime Sponsor Name </t>
    </r>
    <r>
      <rPr>
        <i/>
        <sz val="11"/>
        <color theme="1"/>
        <rFont val="Calibri"/>
        <family val="2"/>
        <scheme val="minor"/>
      </rPr>
      <t>(if applicable</t>
    </r>
    <r>
      <rPr>
        <sz val="11"/>
        <color theme="1"/>
        <rFont val="Calibri"/>
        <family val="2"/>
        <scheme val="minor"/>
      </rPr>
      <t xml:space="preserve">): </t>
    </r>
  </si>
  <si>
    <t xml:space="preserve">Budget Details </t>
  </si>
  <si>
    <t>MS or PhD</t>
  </si>
  <si>
    <t>Engr or Non-Engr</t>
  </si>
  <si>
    <t>Please complete as much information as possible.</t>
  </si>
  <si>
    <r>
      <t xml:space="preserve">Attach a completed Bob-lite budget -- </t>
    </r>
    <r>
      <rPr>
        <b/>
        <sz val="14"/>
        <color theme="0"/>
        <rFont val="Calibri"/>
        <family val="2"/>
        <scheme val="minor"/>
      </rPr>
      <t>OR</t>
    </r>
    <r>
      <rPr>
        <b/>
        <i/>
        <sz val="14"/>
        <color theme="0"/>
        <rFont val="Calibri"/>
        <family val="2"/>
        <scheme val="minor"/>
      </rPr>
      <t xml:space="preserve"> -- complete sections below and GC will create the budget</t>
    </r>
  </si>
  <si>
    <t>lalajoie@iastate.edu</t>
  </si>
  <si>
    <t xml:space="preserve">Click on email link:  </t>
  </si>
  <si>
    <t xml:space="preserve"> (Enter the semester the Grad Student will begin working -  Fall, Spring, Summer</t>
  </si>
  <si>
    <t>Link to Bob-lite budget template:</t>
  </si>
  <si>
    <t>http://www.ospa.iastate.edu/forms</t>
  </si>
  <si>
    <t># of Months or $ Amount; # of years</t>
  </si>
  <si>
    <t>#</t>
  </si>
  <si>
    <r>
      <t xml:space="preserve">Email to the Grant Coordinator (GC) at least </t>
    </r>
    <r>
      <rPr>
        <b/>
        <i/>
        <u/>
        <sz val="12"/>
        <color rgb="FFFFFF00"/>
        <rFont val="Verdana"/>
        <family val="2"/>
      </rPr>
      <t>10 days</t>
    </r>
    <r>
      <rPr>
        <b/>
        <i/>
        <sz val="12"/>
        <color theme="0"/>
        <rFont val="Verdana"/>
        <family val="2"/>
      </rPr>
      <t xml:space="preserve"> before the deadline</t>
    </r>
  </si>
  <si>
    <t>Will contract terms need to be reviewed at time of proposal?:</t>
  </si>
  <si>
    <r>
      <t xml:space="preserve">Research Category - Level 2 &amp; 3  </t>
    </r>
    <r>
      <rPr>
        <b/>
        <i/>
        <sz val="11"/>
        <color theme="1"/>
        <rFont val="Calibri"/>
        <family val="2"/>
        <scheme val="minor"/>
      </rPr>
      <t>(optional)</t>
    </r>
    <r>
      <rPr>
        <sz val="11"/>
        <color theme="1"/>
        <rFont val="Calibri"/>
        <family val="2"/>
        <scheme val="minor"/>
      </rPr>
      <t>:</t>
    </r>
  </si>
  <si>
    <t>(ABE-CALS, ABE-Ext or ABE-ENGR)</t>
  </si>
  <si>
    <r>
      <t xml:space="preserve">Please email this form </t>
    </r>
    <r>
      <rPr>
        <b/>
        <u/>
        <sz val="14"/>
        <color rgb="FFFFFF00"/>
        <rFont val="Calibri"/>
        <family val="2"/>
        <scheme val="minor"/>
      </rPr>
      <t>and</t>
    </r>
    <r>
      <rPr>
        <b/>
        <sz val="14"/>
        <color theme="0"/>
        <rFont val="Calibri"/>
        <family val="2"/>
        <scheme val="minor"/>
      </rPr>
      <t xml:space="preserve"> the following information to the ABE Grant Coordinator (GC)</t>
    </r>
  </si>
  <si>
    <r>
      <t>Research Category - Level 1</t>
    </r>
    <r>
      <rPr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(required)</t>
    </r>
    <r>
      <rPr>
        <sz val="11"/>
        <color theme="1"/>
        <rFont val="Calibri"/>
        <family val="2"/>
        <scheme val="minor"/>
      </rPr>
      <t>:</t>
    </r>
  </si>
  <si>
    <t>Column 1 = Level 1 (Broad Categories) - REQUIRED</t>
  </si>
  <si>
    <t>Column 2 = Level 2 (Subcategory 1) - OPTIONAL</t>
  </si>
  <si>
    <t>Column 3 = Level 3 (Subcategory 2) - OPTIONAL</t>
  </si>
  <si>
    <r>
      <t xml:space="preserve">* NEW *  - </t>
    </r>
    <r>
      <rPr>
        <i/>
        <sz val="11"/>
        <color rgb="FFFF0000"/>
        <rFont val="Calibri"/>
        <family val="2"/>
        <scheme val="minor"/>
      </rPr>
      <t>ABE proposals are not usually funded by Federal contracts</t>
    </r>
  </si>
  <si>
    <t>* NEW * - select category from list on RED sheet tab</t>
  </si>
  <si>
    <t>ABE's most common categories are highlighted, however,</t>
  </si>
  <si>
    <t>you may select any category that applies to your proposal.</t>
  </si>
  <si>
    <t>Do not select any more than 1 option from each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</si>
</sst>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F800]dddd\,\ mmmm\ dd\,\ yyyy"/>
    <numFmt numFmtId="165" formatCode="000\-00\-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0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Verdana"/>
      <family val="2"/>
    </font>
    <font>
      <b/>
      <i/>
      <u/>
      <sz val="11"/>
      <color theme="1"/>
      <name val="Calibri"/>
      <family val="2"/>
      <scheme val="minor"/>
    </font>
    <font>
      <b/>
      <i/>
      <sz val="12"/>
      <color theme="0"/>
      <name val="Verdana"/>
      <family val="2"/>
    </font>
    <font>
      <i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i/>
      <u/>
      <sz val="12"/>
      <color rgb="FFFFFF00"/>
      <name val="Verdana"/>
      <family val="2"/>
    </font>
    <font>
      <b/>
      <i/>
      <sz val="11"/>
      <color theme="1"/>
      <name val="Calibri"/>
      <family val="2"/>
      <scheme val="minor"/>
    </font>
    <font>
      <b/>
      <u/>
      <sz val="14"/>
      <color rgb="FFFFFF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D60000"/>
      <name val="Calibri"/>
      <family val="2"/>
      <scheme val="minor"/>
    </font>
    <font>
      <b/>
      <sz val="11"/>
      <color rgb="FF008E40"/>
      <name val="Calibri"/>
      <family val="2"/>
      <scheme val="minor"/>
    </font>
    <font>
      <b/>
      <sz val="11"/>
      <color rgb="FF008EC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B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09">
    <xf numFmtId="0" fontId="0" fillId="0" borderId="0" xfId="0"/>
    <xf numFmtId="9" fontId="0" fillId="0" borderId="0" xfId="1" applyFont="1"/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9" fontId="3" fillId="0" borderId="0" xfId="1" applyFont="1" applyAlignment="1">
      <alignment horizontal="center" wrapText="1"/>
    </xf>
    <xf numFmtId="9" fontId="2" fillId="0" borderId="0" xfId="1" applyFont="1" applyAlignment="1">
      <alignment horizontal="center"/>
    </xf>
    <xf numFmtId="0" fontId="3" fillId="0" borderId="0" xfId="0" applyFont="1"/>
    <xf numFmtId="0" fontId="0" fillId="0" borderId="0" xfId="1" applyNumberFormat="1" applyFont="1"/>
    <xf numFmtId="0" fontId="6" fillId="0" borderId="0" xfId="0" applyFont="1"/>
    <xf numFmtId="49" fontId="0" fillId="0" borderId="1" xfId="0" applyNumberFormat="1" applyBorder="1"/>
    <xf numFmtId="9" fontId="0" fillId="0" borderId="0" xfId="1" applyFont="1" applyBorder="1"/>
    <xf numFmtId="49" fontId="0" fillId="0" borderId="0" xfId="0" applyNumberFormat="1" applyAlignment="1">
      <alignment horizontal="left"/>
    </xf>
    <xf numFmtId="0" fontId="8" fillId="0" borderId="0" xfId="0" applyFont="1" applyAlignment="1">
      <alignment horizontal="center" wrapText="1"/>
    </xf>
    <xf numFmtId="165" fontId="0" fillId="0" borderId="0" xfId="1" applyNumberFormat="1" applyFont="1"/>
    <xf numFmtId="49" fontId="0" fillId="0" borderId="0" xfId="1" applyNumberFormat="1" applyFont="1"/>
    <xf numFmtId="49" fontId="0" fillId="0" borderId="0" xfId="1" applyNumberFormat="1" applyFont="1" applyAlignment="1">
      <alignment wrapText="1"/>
    </xf>
    <xf numFmtId="9" fontId="9" fillId="0" borderId="0" xfId="1" applyFont="1"/>
    <xf numFmtId="49" fontId="9" fillId="0" borderId="0" xfId="0" applyNumberFormat="1" applyFont="1"/>
    <xf numFmtId="0" fontId="9" fillId="0" borderId="0" xfId="0" applyNumberFormat="1" applyFont="1" applyAlignment="1">
      <alignment horizontal="left" indent="3"/>
    </xf>
    <xf numFmtId="0" fontId="0" fillId="0" borderId="0" xfId="0" applyFont="1" applyAlignment="1">
      <alignment horizontal="right" indent="1"/>
    </xf>
    <xf numFmtId="49" fontId="0" fillId="0" borderId="0" xfId="0" applyNumberFormat="1" applyFont="1" applyAlignment="1">
      <alignment horizontal="right" indent="1"/>
    </xf>
    <xf numFmtId="49" fontId="0" fillId="0" borderId="0" xfId="0" applyNumberFormat="1" applyAlignment="1">
      <alignment horizontal="left" indent="1"/>
    </xf>
    <xf numFmtId="0" fontId="0" fillId="0" borderId="0" xfId="0" quotePrefix="1" applyAlignment="1">
      <alignment horizontal="right"/>
    </xf>
    <xf numFmtId="0" fontId="3" fillId="0" borderId="1" xfId="0" applyFont="1" applyBorder="1"/>
    <xf numFmtId="0" fontId="0" fillId="0" borderId="1" xfId="0" applyBorder="1"/>
    <xf numFmtId="9" fontId="0" fillId="0" borderId="1" xfId="1" applyFont="1" applyBorder="1"/>
    <xf numFmtId="0" fontId="3" fillId="0" borderId="1" xfId="0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49" fontId="3" fillId="0" borderId="1" xfId="0" applyNumberFormat="1" applyFont="1" applyBorder="1"/>
    <xf numFmtId="0" fontId="10" fillId="4" borderId="0" xfId="0" applyFont="1" applyFill="1"/>
    <xf numFmtId="49" fontId="7" fillId="4" borderId="0" xfId="0" applyNumberFormat="1" applyFont="1" applyFill="1"/>
    <xf numFmtId="49" fontId="7" fillId="4" borderId="0" xfId="0" applyNumberFormat="1" applyFont="1" applyFill="1" applyAlignment="1">
      <alignment horizontal="right"/>
    </xf>
    <xf numFmtId="9" fontId="7" fillId="4" borderId="0" xfId="1" applyFont="1" applyFill="1"/>
    <xf numFmtId="0" fontId="0" fillId="4" borderId="0" xfId="0" applyFill="1"/>
    <xf numFmtId="0" fontId="8" fillId="0" borderId="0" xfId="0" applyFont="1"/>
    <xf numFmtId="0" fontId="3" fillId="0" borderId="0" xfId="0" quotePrefix="1" applyFont="1" applyAlignment="1">
      <alignment horizontal="right"/>
    </xf>
    <xf numFmtId="0" fontId="0" fillId="0" borderId="9" xfId="0" applyBorder="1"/>
    <xf numFmtId="49" fontId="16" fillId="5" borderId="5" xfId="0" applyNumberFormat="1" applyFont="1" applyFill="1" applyBorder="1"/>
    <xf numFmtId="9" fontId="16" fillId="5" borderId="5" xfId="1" applyFont="1" applyFill="1" applyBorder="1"/>
    <xf numFmtId="0" fontId="16" fillId="5" borderId="3" xfId="0" applyFont="1" applyFill="1" applyBorder="1"/>
    <xf numFmtId="0" fontId="15" fillId="0" borderId="0" xfId="0" applyFont="1" applyAlignment="1"/>
    <xf numFmtId="49" fontId="12" fillId="4" borderId="0" xfId="0" applyNumberFormat="1" applyFont="1" applyFill="1" applyAlignment="1">
      <alignment vertical="center"/>
    </xf>
    <xf numFmtId="0" fontId="19" fillId="2" borderId="1" xfId="3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wrapText="1"/>
    </xf>
    <xf numFmtId="10" fontId="0" fillId="2" borderId="1" xfId="1" applyNumberFormat="1" applyFont="1" applyFill="1" applyBorder="1" applyAlignment="1">
      <alignment wrapText="1"/>
    </xf>
    <xf numFmtId="49" fontId="0" fillId="6" borderId="1" xfId="0" applyNumberFormat="1" applyFill="1" applyBorder="1" applyAlignment="1">
      <alignment wrapText="1"/>
    </xf>
    <xf numFmtId="10" fontId="0" fillId="6" borderId="1" xfId="1" applyNumberFormat="1" applyFont="1" applyFill="1" applyBorder="1" applyAlignment="1">
      <alignment wrapText="1"/>
    </xf>
    <xf numFmtId="49" fontId="0" fillId="6" borderId="4" xfId="0" applyNumberFormat="1" applyFill="1" applyBorder="1"/>
    <xf numFmtId="14" fontId="0" fillId="6" borderId="1" xfId="0" applyNumberFormat="1" applyFill="1" applyBorder="1"/>
    <xf numFmtId="49" fontId="0" fillId="6" borderId="1" xfId="0" applyNumberFormat="1" applyFill="1" applyBorder="1"/>
    <xf numFmtId="49" fontId="9" fillId="0" borderId="1" xfId="0" applyNumberFormat="1" applyFont="1" applyBorder="1" applyAlignment="1">
      <alignment horizontal="left"/>
    </xf>
    <xf numFmtId="9" fontId="0" fillId="0" borderId="2" xfId="1" applyFont="1" applyBorder="1" applyAlignment="1"/>
    <xf numFmtId="9" fontId="0" fillId="0" borderId="3" xfId="1" applyFont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9" fontId="0" fillId="0" borderId="1" xfId="1" applyFont="1" applyBorder="1" applyAlignment="1">
      <alignment horizontal="left"/>
    </xf>
    <xf numFmtId="49" fontId="20" fillId="0" borderId="0" xfId="3" applyNumberFormat="1" applyFont="1"/>
    <xf numFmtId="0" fontId="15" fillId="0" borderId="0" xfId="0" applyFont="1" applyAlignment="1">
      <alignment horizontal="left"/>
    </xf>
    <xf numFmtId="0" fontId="19" fillId="0" borderId="9" xfId="3" applyFont="1" applyFill="1" applyBorder="1" applyAlignment="1">
      <alignment horizontal="right"/>
    </xf>
    <xf numFmtId="0" fontId="9" fillId="0" borderId="9" xfId="0" applyFont="1" applyFill="1" applyBorder="1" applyAlignment="1">
      <alignment horizontal="left"/>
    </xf>
    <xf numFmtId="0" fontId="0" fillId="0" borderId="0" xfId="0" applyBorder="1"/>
    <xf numFmtId="0" fontId="9" fillId="0" borderId="0" xfId="0" applyFont="1" applyFill="1" applyBorder="1" applyAlignment="1">
      <alignment horizontal="left"/>
    </xf>
    <xf numFmtId="0" fontId="19" fillId="0" borderId="0" xfId="3" applyFont="1" applyFill="1" applyBorder="1" applyAlignment="1">
      <alignment horizontal="right"/>
    </xf>
    <xf numFmtId="49" fontId="16" fillId="5" borderId="5" xfId="0" applyNumberFormat="1" applyFont="1" applyFill="1" applyBorder="1" applyAlignment="1">
      <alignment vertical="top"/>
    </xf>
    <xf numFmtId="0" fontId="17" fillId="5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0" xfId="1" applyFont="1" applyAlignment="1">
      <alignment horizontal="center"/>
    </xf>
    <xf numFmtId="9" fontId="2" fillId="0" borderId="0" xfId="1" applyFont="1"/>
    <xf numFmtId="49" fontId="0" fillId="6" borderId="0" xfId="0" applyNumberFormat="1" applyFill="1" applyBorder="1" applyAlignment="1">
      <alignment horizontal="left"/>
    </xf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9" fillId="0" borderId="2" xfId="1" applyFont="1" applyBorder="1" applyAlignment="1">
      <alignment horizontal="left"/>
    </xf>
    <xf numFmtId="9" fontId="9" fillId="0" borderId="3" xfId="1" applyFont="1" applyBorder="1" applyAlignment="1">
      <alignment horizontal="left"/>
    </xf>
    <xf numFmtId="9" fontId="9" fillId="0" borderId="2" xfId="1" applyFont="1" applyBorder="1" applyAlignment="1">
      <alignment horizontal="center"/>
    </xf>
    <xf numFmtId="9" fontId="9" fillId="0" borderId="3" xfId="1" applyFont="1" applyBorder="1" applyAlignment="1">
      <alignment horizontal="center"/>
    </xf>
    <xf numFmtId="9" fontId="9" fillId="0" borderId="6" xfId="1" applyFont="1" applyBorder="1" applyAlignment="1">
      <alignment horizontal="center"/>
    </xf>
    <xf numFmtId="9" fontId="9" fillId="0" borderId="8" xfId="1" applyFont="1" applyBorder="1" applyAlignment="1">
      <alignment horizontal="center"/>
    </xf>
    <xf numFmtId="49" fontId="0" fillId="6" borderId="2" xfId="0" applyNumberFormat="1" applyFill="1" applyBorder="1" applyAlignment="1">
      <alignment horizontal="left"/>
    </xf>
    <xf numFmtId="49" fontId="0" fillId="6" borderId="5" xfId="0" applyNumberFormat="1" applyFill="1" applyBorder="1" applyAlignment="1">
      <alignment horizontal="left"/>
    </xf>
    <xf numFmtId="49" fontId="0" fillId="6" borderId="3" xfId="0" applyNumberForma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44" fontId="1" fillId="3" borderId="2" xfId="2" applyFont="1" applyFill="1" applyBorder="1" applyAlignment="1">
      <alignment horizontal="center"/>
    </xf>
    <xf numFmtId="44" fontId="1" fillId="3" borderId="3" xfId="2" applyFont="1" applyFill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164" fontId="3" fillId="6" borderId="2" xfId="0" applyNumberFormat="1" applyFont="1" applyFill="1" applyBorder="1" applyAlignment="1">
      <alignment horizontal="left"/>
    </xf>
    <xf numFmtId="164" fontId="3" fillId="6" borderId="3" xfId="0" applyNumberFormat="1" applyFont="1" applyFill="1" applyBorder="1" applyAlignment="1">
      <alignment horizontal="left"/>
    </xf>
    <xf numFmtId="164" fontId="9" fillId="0" borderId="0" xfId="1" applyNumberFormat="1" applyFont="1" applyAlignment="1">
      <alignment horizontal="left"/>
    </xf>
    <xf numFmtId="49" fontId="14" fillId="4" borderId="0" xfId="0" applyNumberFormat="1" applyFont="1" applyFill="1" applyAlignment="1">
      <alignment horizontal="center" vertical="center"/>
    </xf>
    <xf numFmtId="44" fontId="1" fillId="6" borderId="2" xfId="2" applyFont="1" applyFill="1" applyBorder="1" applyAlignment="1">
      <alignment horizontal="center"/>
    </xf>
    <xf numFmtId="44" fontId="1" fillId="6" borderId="3" xfId="2" applyFont="1" applyFill="1" applyBorder="1" applyAlignment="1">
      <alignment horizontal="center"/>
    </xf>
    <xf numFmtId="0" fontId="0" fillId="0" borderId="0" xfId="0" applyNumberFormat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 indent="1"/>
    </xf>
    <xf numFmtId="0" fontId="3" fillId="7" borderId="0" xfId="0" applyFont="1" applyFill="1" applyAlignment="1">
      <alignment horizontal="left" indent="1"/>
    </xf>
    <xf numFmtId="0" fontId="25" fillId="7" borderId="0" xfId="0" applyFont="1" applyFill="1" applyAlignment="1">
      <alignment horizontal="left" indent="1"/>
    </xf>
    <xf numFmtId="0" fontId="26" fillId="7" borderId="0" xfId="0" applyFont="1" applyFill="1" applyAlignment="1">
      <alignment horizontal="left" indent="1"/>
    </xf>
    <xf numFmtId="0" fontId="27" fillId="7" borderId="0" xfId="0" applyFont="1" applyFill="1" applyAlignment="1">
      <alignment horizontal="left" indent="1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8EC0"/>
      <color rgb="FF008E40"/>
      <color rgb="FFD60000"/>
      <color rgb="FFFFFFB7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523875</xdr:colOff>
      <xdr:row>47</xdr:row>
      <xdr:rowOff>61518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53125" cy="90256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95250</xdr:colOff>
      <xdr:row>48</xdr:row>
      <xdr:rowOff>0</xdr:rowOff>
    </xdr:from>
    <xdr:to>
      <xdr:col>9</xdr:col>
      <xdr:colOff>561231</xdr:colOff>
      <xdr:row>90</xdr:row>
      <xdr:rowOff>169368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9144000"/>
          <a:ext cx="5895231" cy="818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9</xdr:col>
      <xdr:colOff>460375</xdr:colOff>
      <xdr:row>134</xdr:row>
      <xdr:rowOff>176669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335500"/>
          <a:ext cx="5889625" cy="83787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9</xdr:col>
      <xdr:colOff>349250</xdr:colOff>
      <xdr:row>176</xdr:row>
      <xdr:rowOff>176124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5717500"/>
          <a:ext cx="5778500" cy="79972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</xdr:colOff>
      <xdr:row>178</xdr:row>
      <xdr:rowOff>31750</xdr:rowOff>
    </xdr:from>
    <xdr:to>
      <xdr:col>9</xdr:col>
      <xdr:colOff>454267</xdr:colOff>
      <xdr:row>219</xdr:row>
      <xdr:rowOff>178892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" y="33940750"/>
          <a:ext cx="5883516" cy="796822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9</xdr:col>
      <xdr:colOff>365124</xdr:colOff>
      <xdr:row>264</xdr:row>
      <xdr:rowOff>22191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42100500"/>
          <a:ext cx="5794374" cy="82242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206375</xdr:colOff>
      <xdr:row>265</xdr:row>
      <xdr:rowOff>111125</xdr:rowOff>
    </xdr:from>
    <xdr:to>
      <xdr:col>9</xdr:col>
      <xdr:colOff>310458</xdr:colOff>
      <xdr:row>307</xdr:row>
      <xdr:rowOff>99542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6375" y="50593625"/>
          <a:ext cx="5533333" cy="800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119062</xdr:colOff>
      <xdr:row>2</xdr:row>
      <xdr:rowOff>59531</xdr:rowOff>
    </xdr:from>
    <xdr:to>
      <xdr:col>8</xdr:col>
      <xdr:colOff>416719</xdr:colOff>
      <xdr:row>2</xdr:row>
      <xdr:rowOff>59531</xdr:rowOff>
    </xdr:to>
    <xdr:cxnSp macro="">
      <xdr:nvCxnSpPr>
        <xdr:cNvPr id="10" name="Straight Connector 9"/>
        <xdr:cNvCxnSpPr/>
      </xdr:nvCxnSpPr>
      <xdr:spPr>
        <a:xfrm>
          <a:off x="119062" y="440531"/>
          <a:ext cx="5155407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spa.iastate.edu/forms" TargetMode="External"/><Relationship Id="rId2" Type="http://schemas.openxmlformats.org/officeDocument/2006/relationships/hyperlink" Target="mailto:lalajoie@iastate.edu" TargetMode="External"/><Relationship Id="rId1" Type="http://schemas.openxmlformats.org/officeDocument/2006/relationships/hyperlink" Target="mailto:lalajoie@iastate.ed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96"/>
  <sheetViews>
    <sheetView showGridLines="0" tabSelected="1" zoomScaleNormal="100" workbookViewId="0"/>
  </sheetViews>
  <sheetFormatPr defaultRowHeight="15" x14ac:dyDescent="0.25"/>
  <cols>
    <col min="1" max="1" width="4.5703125" customWidth="1"/>
    <col min="3" max="3" width="24.42578125" style="2" customWidth="1"/>
    <col min="4" max="4" width="18.7109375" style="2" customWidth="1"/>
    <col min="5" max="5" width="20" style="2" customWidth="1"/>
    <col min="6" max="6" width="17.85546875" style="1" customWidth="1"/>
    <col min="7" max="7" width="17.140625" style="1" customWidth="1"/>
    <col min="9" max="9" width="8.7109375" customWidth="1"/>
  </cols>
  <sheetData>
    <row r="1" spans="1:10" ht="25.5" customHeight="1" x14ac:dyDescent="0.25">
      <c r="A1" s="37"/>
      <c r="B1" s="45"/>
      <c r="C1" s="45"/>
      <c r="D1" s="45" t="s">
        <v>59</v>
      </c>
      <c r="E1" s="45"/>
      <c r="F1" s="45"/>
      <c r="G1" s="45"/>
    </row>
    <row r="2" spans="1:10" ht="25.5" customHeight="1" x14ac:dyDescent="0.25">
      <c r="A2" s="37"/>
      <c r="B2" s="99" t="s">
        <v>122</v>
      </c>
      <c r="C2" s="99"/>
      <c r="D2" s="99"/>
      <c r="E2" s="99"/>
      <c r="F2" s="99"/>
      <c r="G2" s="99"/>
    </row>
    <row r="3" spans="1:10" x14ac:dyDescent="0.25">
      <c r="C3"/>
      <c r="D3"/>
      <c r="E3"/>
      <c r="F3"/>
      <c r="G3"/>
    </row>
    <row r="4" spans="1:10" ht="15.75" x14ac:dyDescent="0.25">
      <c r="B4" s="44" t="s">
        <v>113</v>
      </c>
      <c r="C4" s="44"/>
      <c r="D4" s="44"/>
      <c r="E4" s="44"/>
      <c r="G4" s="47" t="s">
        <v>116</v>
      </c>
    </row>
    <row r="5" spans="1:10" x14ac:dyDescent="0.25">
      <c r="B5" s="2" t="s">
        <v>60</v>
      </c>
      <c r="D5" s="96"/>
      <c r="E5" s="97"/>
      <c r="F5" s="19" t="s">
        <v>61</v>
      </c>
      <c r="G5" s="46" t="s">
        <v>115</v>
      </c>
    </row>
    <row r="6" spans="1:10" x14ac:dyDescent="0.25">
      <c r="B6" s="2" t="s">
        <v>94</v>
      </c>
      <c r="D6" s="92"/>
      <c r="E6" s="93"/>
      <c r="F6" s="20" t="s">
        <v>54</v>
      </c>
      <c r="I6" s="102"/>
      <c r="J6" s="102"/>
    </row>
    <row r="7" spans="1:10" x14ac:dyDescent="0.25">
      <c r="B7" s="14" t="s">
        <v>53</v>
      </c>
      <c r="D7" s="100"/>
      <c r="E7" s="101"/>
      <c r="F7" s="98" t="s">
        <v>125</v>
      </c>
      <c r="G7" s="98"/>
    </row>
    <row r="8" spans="1:10" s="5" customFormat="1" ht="30" x14ac:dyDescent="0.25">
      <c r="B8" s="15" t="s">
        <v>51</v>
      </c>
      <c r="C8" s="6" t="s">
        <v>2</v>
      </c>
      <c r="D8" s="6" t="s">
        <v>3</v>
      </c>
      <c r="E8" s="6" t="s">
        <v>39</v>
      </c>
      <c r="F8" s="7" t="s">
        <v>0</v>
      </c>
      <c r="G8" s="7" t="s">
        <v>1</v>
      </c>
    </row>
    <row r="9" spans="1:10" x14ac:dyDescent="0.25">
      <c r="B9" t="s">
        <v>4</v>
      </c>
      <c r="C9" s="50"/>
      <c r="D9" s="50"/>
      <c r="E9" s="50"/>
      <c r="F9" s="51"/>
      <c r="G9" s="51"/>
    </row>
    <row r="10" spans="1:10" x14ac:dyDescent="0.25">
      <c r="B10" t="s">
        <v>55</v>
      </c>
      <c r="C10" s="48"/>
      <c r="D10" s="48"/>
      <c r="E10" s="48"/>
      <c r="F10" s="49"/>
      <c r="G10" s="49"/>
    </row>
    <row r="11" spans="1:10" x14ac:dyDescent="0.25">
      <c r="B11" t="s">
        <v>55</v>
      </c>
      <c r="C11" s="48"/>
      <c r="D11" s="48"/>
      <c r="E11" s="48"/>
      <c r="F11" s="49"/>
      <c r="G11" s="49"/>
    </row>
    <row r="12" spans="1:10" x14ac:dyDescent="0.25">
      <c r="B12" t="s">
        <v>55</v>
      </c>
      <c r="C12" s="48"/>
      <c r="D12" s="48"/>
      <c r="E12" s="48"/>
      <c r="F12" s="49"/>
      <c r="G12" s="49"/>
    </row>
    <row r="13" spans="1:10" x14ac:dyDescent="0.25">
      <c r="B13" t="s">
        <v>55</v>
      </c>
      <c r="C13" s="48"/>
      <c r="D13" s="48"/>
      <c r="E13" s="48"/>
      <c r="F13" s="49"/>
      <c r="G13" s="49"/>
    </row>
    <row r="14" spans="1:10" x14ac:dyDescent="0.25">
      <c r="B14" t="s">
        <v>55</v>
      </c>
      <c r="C14" s="48"/>
      <c r="D14" s="48"/>
      <c r="E14" s="48"/>
      <c r="F14" s="49"/>
      <c r="G14" s="49"/>
    </row>
    <row r="15" spans="1:10" x14ac:dyDescent="0.25">
      <c r="E15" s="4" t="s">
        <v>5</v>
      </c>
      <c r="F15" s="13">
        <f>SUM(F9:F14)</f>
        <v>0</v>
      </c>
      <c r="G15" s="13">
        <f>SUM(G9:G14)</f>
        <v>0</v>
      </c>
    </row>
    <row r="16" spans="1:10" ht="18" customHeight="1" x14ac:dyDescent="0.25">
      <c r="F16" s="8" t="str">
        <f>IF(F15&lt;&gt;0.15,"MUST EQUAL 15%"," ")</f>
        <v>MUST EQUAL 15%</v>
      </c>
      <c r="G16" s="8" t="str">
        <f>IF(G15&lt;&gt;1,"MUST EQUAL 100%","")</f>
        <v>MUST EQUAL 100%</v>
      </c>
    </row>
    <row r="17" spans="2:7" ht="18.75" x14ac:dyDescent="0.3">
      <c r="B17" s="11" t="s">
        <v>48</v>
      </c>
      <c r="D17" s="20" t="s">
        <v>90</v>
      </c>
      <c r="F17" s="8"/>
      <c r="G17" s="8"/>
    </row>
    <row r="18" spans="2:7" x14ac:dyDescent="0.25">
      <c r="D18" s="22" t="s">
        <v>6</v>
      </c>
      <c r="E18" s="84"/>
      <c r="F18" s="85"/>
      <c r="G18" s="86"/>
    </row>
    <row r="19" spans="2:7" x14ac:dyDescent="0.25">
      <c r="D19" s="22" t="s">
        <v>109</v>
      </c>
      <c r="E19" s="84"/>
      <c r="F19" s="85"/>
      <c r="G19" s="86"/>
    </row>
    <row r="20" spans="2:7" x14ac:dyDescent="0.25">
      <c r="D20" s="22" t="s">
        <v>47</v>
      </c>
      <c r="E20" s="52"/>
      <c r="F20" s="21" t="s">
        <v>57</v>
      </c>
      <c r="G20" s="16"/>
    </row>
    <row r="21" spans="2:7" x14ac:dyDescent="0.25">
      <c r="D21" s="23" t="s">
        <v>16</v>
      </c>
      <c r="E21" s="84"/>
      <c r="F21" s="85"/>
      <c r="G21" s="86"/>
    </row>
    <row r="22" spans="2:7" x14ac:dyDescent="0.25">
      <c r="D22" s="23" t="s">
        <v>24</v>
      </c>
      <c r="E22" s="53"/>
      <c r="F22" s="2"/>
      <c r="G22" s="17"/>
    </row>
    <row r="23" spans="2:7" x14ac:dyDescent="0.25">
      <c r="D23" s="23" t="s">
        <v>25</v>
      </c>
      <c r="E23" s="53"/>
      <c r="F23" s="2"/>
      <c r="G23" s="17"/>
    </row>
    <row r="24" spans="2:7" x14ac:dyDescent="0.25">
      <c r="D24" s="23" t="s">
        <v>26</v>
      </c>
      <c r="E24" s="54"/>
      <c r="F24" s="2"/>
      <c r="G24" s="17"/>
    </row>
    <row r="25" spans="2:7" x14ac:dyDescent="0.25">
      <c r="D25" s="23" t="s">
        <v>46</v>
      </c>
      <c r="E25" s="54"/>
      <c r="F25" s="21" t="s">
        <v>88</v>
      </c>
      <c r="G25" s="53"/>
    </row>
    <row r="26" spans="2:7" x14ac:dyDescent="0.25">
      <c r="C26" s="3"/>
      <c r="D26" s="23" t="s">
        <v>45</v>
      </c>
      <c r="E26" s="54"/>
      <c r="F26" s="21"/>
      <c r="G26" s="17"/>
    </row>
    <row r="27" spans="2:7" x14ac:dyDescent="0.25">
      <c r="C27" s="3"/>
      <c r="D27" s="23" t="s">
        <v>52</v>
      </c>
      <c r="E27" s="54"/>
      <c r="F27" s="21"/>
      <c r="G27" s="17"/>
    </row>
    <row r="28" spans="2:7" x14ac:dyDescent="0.25">
      <c r="D28" s="23" t="s">
        <v>44</v>
      </c>
      <c r="E28" s="54"/>
      <c r="F28" s="21"/>
      <c r="G28" s="18"/>
    </row>
    <row r="29" spans="2:7" x14ac:dyDescent="0.25">
      <c r="D29" s="23" t="s">
        <v>58</v>
      </c>
      <c r="E29" s="53"/>
      <c r="G29" s="17"/>
    </row>
    <row r="30" spans="2:7" x14ac:dyDescent="0.25">
      <c r="D30" s="23" t="s">
        <v>91</v>
      </c>
      <c r="E30" s="53"/>
      <c r="G30" s="17"/>
    </row>
    <row r="31" spans="2:7" x14ac:dyDescent="0.25">
      <c r="D31" s="23" t="s">
        <v>123</v>
      </c>
      <c r="E31" s="54"/>
      <c r="F31" s="74" t="s">
        <v>131</v>
      </c>
      <c r="G31" s="17"/>
    </row>
    <row r="32" spans="2:7" x14ac:dyDescent="0.25">
      <c r="D32" s="23" t="s">
        <v>127</v>
      </c>
      <c r="E32" s="53"/>
      <c r="F32" s="74" t="s">
        <v>132</v>
      </c>
      <c r="G32" s="17"/>
    </row>
    <row r="33" spans="2:7" x14ac:dyDescent="0.25">
      <c r="D33" s="23" t="s">
        <v>124</v>
      </c>
      <c r="E33" s="53"/>
      <c r="F33" s="74" t="s">
        <v>132</v>
      </c>
      <c r="G33" s="17"/>
    </row>
    <row r="34" spans="2:7" ht="18.75" x14ac:dyDescent="0.3">
      <c r="B34" s="11" t="s">
        <v>31</v>
      </c>
      <c r="G34" s="17"/>
    </row>
    <row r="35" spans="2:7" x14ac:dyDescent="0.25">
      <c r="D35" s="22" t="s">
        <v>32</v>
      </c>
      <c r="E35" s="54"/>
      <c r="F35" s="21" t="s">
        <v>57</v>
      </c>
      <c r="G35" s="17"/>
    </row>
    <row r="36" spans="2:7" x14ac:dyDescent="0.25">
      <c r="C36" s="22"/>
      <c r="D36" s="22" t="s">
        <v>33</v>
      </c>
      <c r="E36" s="54"/>
      <c r="G36" s="17"/>
    </row>
    <row r="37" spans="2:7" x14ac:dyDescent="0.25">
      <c r="C37" s="22"/>
      <c r="D37" s="22" t="s">
        <v>34</v>
      </c>
      <c r="E37" s="54"/>
      <c r="F37" s="10" t="str">
        <f>IF(E37="Yes","Please List:","")</f>
        <v/>
      </c>
      <c r="G37" s="17"/>
    </row>
    <row r="38" spans="2:7" x14ac:dyDescent="0.25">
      <c r="C38" s="22"/>
      <c r="D38" s="22" t="s">
        <v>35</v>
      </c>
      <c r="E38" s="54"/>
      <c r="G38" s="17"/>
    </row>
    <row r="39" spans="2:7" x14ac:dyDescent="0.25">
      <c r="C39" s="22"/>
      <c r="D39" s="22" t="s">
        <v>36</v>
      </c>
      <c r="E39" s="54"/>
      <c r="G39" s="17"/>
    </row>
    <row r="40" spans="2:7" x14ac:dyDescent="0.25">
      <c r="C40" s="22"/>
      <c r="D40" s="22" t="s">
        <v>37</v>
      </c>
      <c r="E40" s="54"/>
      <c r="G40" s="17"/>
    </row>
    <row r="41" spans="2:7" x14ac:dyDescent="0.25">
      <c r="C41" s="22"/>
      <c r="D41" s="22" t="s">
        <v>40</v>
      </c>
      <c r="E41" s="54"/>
      <c r="F41" s="10" t="str">
        <f>IF(E41="Yes, approved","Approval date/IRB ID:","")</f>
        <v/>
      </c>
      <c r="G41" s="17"/>
    </row>
    <row r="42" spans="2:7" x14ac:dyDescent="0.25">
      <c r="C42" s="22"/>
      <c r="D42" s="22" t="s">
        <v>41</v>
      </c>
      <c r="E42" s="54"/>
      <c r="F42" s="10" t="str">
        <f>IF(E42="Yes, approved","Approval Date/ID #:","")</f>
        <v/>
      </c>
      <c r="G42" s="17"/>
    </row>
    <row r="43" spans="2:7" ht="28.5" customHeight="1" x14ac:dyDescent="0.25">
      <c r="C43" s="94" t="s">
        <v>42</v>
      </c>
      <c r="D43" s="95"/>
      <c r="E43" s="54"/>
      <c r="G43" s="17"/>
    </row>
    <row r="44" spans="2:7" x14ac:dyDescent="0.25">
      <c r="C44" s="22"/>
      <c r="D44" s="22" t="s">
        <v>43</v>
      </c>
      <c r="E44" s="54"/>
      <c r="G44" s="17"/>
    </row>
    <row r="45" spans="2:7" x14ac:dyDescent="0.25">
      <c r="C45" s="22"/>
      <c r="D45" s="22"/>
      <c r="E45" s="22"/>
      <c r="G45" s="17"/>
    </row>
    <row r="46" spans="2:7" x14ac:dyDescent="0.25">
      <c r="C46" s="22"/>
      <c r="D46" s="22" t="s">
        <v>68</v>
      </c>
      <c r="E46" s="84"/>
      <c r="F46" s="85"/>
      <c r="G46" s="86"/>
    </row>
    <row r="47" spans="2:7" x14ac:dyDescent="0.25">
      <c r="B47" s="9"/>
      <c r="D47" s="4"/>
      <c r="E47" s="84"/>
      <c r="F47" s="85"/>
      <c r="G47" s="86"/>
    </row>
    <row r="48" spans="2:7" x14ac:dyDescent="0.25">
      <c r="B48" s="9"/>
      <c r="D48" s="4"/>
      <c r="E48" s="75"/>
      <c r="F48" s="75"/>
      <c r="G48" s="75"/>
    </row>
    <row r="49" spans="1:8" ht="18.75" x14ac:dyDescent="0.3">
      <c r="A49" s="37"/>
      <c r="B49" s="33" t="s">
        <v>126</v>
      </c>
      <c r="C49" s="34"/>
      <c r="D49" s="35"/>
      <c r="E49" s="34"/>
      <c r="F49" s="36"/>
      <c r="G49" s="36"/>
    </row>
    <row r="50" spans="1:8" x14ac:dyDescent="0.25">
      <c r="C50"/>
      <c r="D50"/>
      <c r="E50"/>
    </row>
    <row r="51" spans="1:8" x14ac:dyDescent="0.25">
      <c r="B51" s="39" t="s">
        <v>62</v>
      </c>
      <c r="C51" s="2" t="s">
        <v>97</v>
      </c>
      <c r="D51" s="2" t="s">
        <v>98</v>
      </c>
    </row>
    <row r="52" spans="1:8" x14ac:dyDescent="0.25">
      <c r="B52" s="39" t="s">
        <v>63</v>
      </c>
      <c r="C52" s="2" t="s">
        <v>99</v>
      </c>
      <c r="D52" s="2" t="s">
        <v>67</v>
      </c>
    </row>
    <row r="53" spans="1:8" x14ac:dyDescent="0.25">
      <c r="B53" s="39" t="s">
        <v>64</v>
      </c>
      <c r="C53" s="2" t="s">
        <v>100</v>
      </c>
      <c r="D53" s="2" t="s">
        <v>102</v>
      </c>
    </row>
    <row r="54" spans="1:8" x14ac:dyDescent="0.25">
      <c r="B54" s="39" t="s">
        <v>65</v>
      </c>
      <c r="C54" s="2" t="s">
        <v>101</v>
      </c>
      <c r="D54" s="2" t="s">
        <v>103</v>
      </c>
    </row>
    <row r="55" spans="1:8" x14ac:dyDescent="0.25">
      <c r="B55" s="39" t="s">
        <v>66</v>
      </c>
      <c r="C55" s="2" t="s">
        <v>86</v>
      </c>
      <c r="D55" s="2" t="s">
        <v>104</v>
      </c>
    </row>
    <row r="56" spans="1:8" x14ac:dyDescent="0.25">
      <c r="B56" s="25"/>
      <c r="D56" s="24" t="s">
        <v>105</v>
      </c>
    </row>
    <row r="57" spans="1:8" x14ac:dyDescent="0.25">
      <c r="B57" s="25"/>
      <c r="D57" s="24"/>
    </row>
    <row r="58" spans="1:8" x14ac:dyDescent="0.25">
      <c r="A58" s="40"/>
      <c r="B58" s="40"/>
      <c r="C58" s="64" t="s">
        <v>116</v>
      </c>
      <c r="D58" s="63" t="s">
        <v>115</v>
      </c>
      <c r="E58" s="40"/>
      <c r="F58" s="40"/>
      <c r="G58" s="40"/>
      <c r="H58" s="40"/>
    </row>
    <row r="59" spans="1:8" x14ac:dyDescent="0.25">
      <c r="A59" s="65"/>
      <c r="B59" s="65"/>
      <c r="C59" s="66"/>
      <c r="D59" s="67"/>
      <c r="E59" s="65"/>
      <c r="F59" s="65"/>
      <c r="G59" s="65"/>
      <c r="H59" s="65"/>
    </row>
    <row r="60" spans="1:8" x14ac:dyDescent="0.25">
      <c r="B60" s="38" t="s">
        <v>95</v>
      </c>
    </row>
    <row r="61" spans="1:8" x14ac:dyDescent="0.25">
      <c r="B61" t="s">
        <v>106</v>
      </c>
    </row>
    <row r="62" spans="1:8" x14ac:dyDescent="0.25">
      <c r="B62" t="s">
        <v>107</v>
      </c>
    </row>
    <row r="64" spans="1:8" x14ac:dyDescent="0.25">
      <c r="B64" s="38" t="s">
        <v>96</v>
      </c>
    </row>
    <row r="65" spans="1:8" x14ac:dyDescent="0.25">
      <c r="B65" t="s">
        <v>108</v>
      </c>
    </row>
    <row r="66" spans="1:8" x14ac:dyDescent="0.25">
      <c r="B66" t="s">
        <v>106</v>
      </c>
    </row>
    <row r="67" spans="1:8" x14ac:dyDescent="0.25">
      <c r="B67" t="s">
        <v>107</v>
      </c>
    </row>
    <row r="68" spans="1:8" x14ac:dyDescent="0.25">
      <c r="A68" s="40"/>
      <c r="B68" s="40"/>
      <c r="C68" s="40"/>
      <c r="D68" s="40"/>
      <c r="E68" s="40"/>
      <c r="F68" s="40"/>
      <c r="G68" s="40"/>
      <c r="H68" s="40"/>
    </row>
    <row r="69" spans="1:8" ht="33" customHeight="1" x14ac:dyDescent="0.25">
      <c r="B69" s="69" t="s">
        <v>114</v>
      </c>
      <c r="C69" s="68"/>
      <c r="D69" s="41"/>
      <c r="E69" s="41"/>
      <c r="F69" s="42"/>
      <c r="G69" s="42"/>
      <c r="H69" s="43"/>
    </row>
    <row r="70" spans="1:8" x14ac:dyDescent="0.25">
      <c r="C70"/>
      <c r="D70"/>
      <c r="E70"/>
      <c r="F70"/>
      <c r="G70"/>
    </row>
    <row r="71" spans="1:8" ht="15.75" x14ac:dyDescent="0.25">
      <c r="B71" s="62" t="s">
        <v>118</v>
      </c>
      <c r="D71" s="61" t="s">
        <v>119</v>
      </c>
      <c r="E71" s="61"/>
    </row>
    <row r="72" spans="1:8" ht="15.75" x14ac:dyDescent="0.25">
      <c r="B72" s="62"/>
      <c r="E72" s="61"/>
    </row>
    <row r="73" spans="1:8" ht="18.75" x14ac:dyDescent="0.3">
      <c r="B73" s="89" t="s">
        <v>110</v>
      </c>
      <c r="C73" s="90"/>
      <c r="D73" s="90"/>
      <c r="E73" s="90"/>
      <c r="F73" s="90"/>
      <c r="G73" s="90"/>
      <c r="H73" s="91"/>
    </row>
    <row r="74" spans="1:8" x14ac:dyDescent="0.25">
      <c r="B74" s="26"/>
      <c r="C74" s="32" t="s">
        <v>92</v>
      </c>
      <c r="D74" s="29" t="s">
        <v>69</v>
      </c>
      <c r="E74" s="29" t="s">
        <v>70</v>
      </c>
      <c r="F74" s="29" t="s">
        <v>71</v>
      </c>
      <c r="G74" s="87" t="s">
        <v>75</v>
      </c>
      <c r="H74" s="88"/>
    </row>
    <row r="75" spans="1:8" x14ac:dyDescent="0.25">
      <c r="B75" s="27" t="str">
        <f t="shared" ref="B75:C79" si="0">B9</f>
        <v>PI</v>
      </c>
      <c r="C75" s="27">
        <f t="shared" si="0"/>
        <v>0</v>
      </c>
      <c r="D75" s="71"/>
      <c r="E75" s="71"/>
      <c r="F75" s="72"/>
      <c r="G75" s="76"/>
      <c r="H75" s="77"/>
    </row>
    <row r="76" spans="1:8" x14ac:dyDescent="0.25">
      <c r="B76" s="27" t="str">
        <f t="shared" si="0"/>
        <v>Co-PI</v>
      </c>
      <c r="C76" s="27">
        <f t="shared" si="0"/>
        <v>0</v>
      </c>
      <c r="D76" s="71"/>
      <c r="E76" s="71"/>
      <c r="F76" s="72"/>
      <c r="G76" s="76"/>
      <c r="H76" s="77"/>
    </row>
    <row r="77" spans="1:8" x14ac:dyDescent="0.25">
      <c r="B77" s="27" t="str">
        <f t="shared" si="0"/>
        <v>Co-PI</v>
      </c>
      <c r="C77" s="27">
        <f t="shared" si="0"/>
        <v>0</v>
      </c>
      <c r="D77" s="71"/>
      <c r="E77" s="71"/>
      <c r="F77" s="72"/>
      <c r="G77" s="76"/>
      <c r="H77" s="77"/>
    </row>
    <row r="78" spans="1:8" x14ac:dyDescent="0.25">
      <c r="B78" s="27" t="str">
        <f t="shared" si="0"/>
        <v>Co-PI</v>
      </c>
      <c r="C78" s="27">
        <f t="shared" si="0"/>
        <v>0</v>
      </c>
      <c r="D78" s="71"/>
      <c r="E78" s="71"/>
      <c r="F78" s="72"/>
      <c r="G78" s="76"/>
      <c r="H78" s="77"/>
    </row>
    <row r="79" spans="1:8" x14ac:dyDescent="0.25">
      <c r="B79" s="27" t="str">
        <f t="shared" si="0"/>
        <v>Co-PI</v>
      </c>
      <c r="C79" s="27">
        <f t="shared" si="0"/>
        <v>0</v>
      </c>
      <c r="D79" s="71"/>
      <c r="E79" s="71"/>
      <c r="F79" s="72"/>
      <c r="G79" s="76"/>
      <c r="H79" s="77"/>
    </row>
    <row r="80" spans="1:8" x14ac:dyDescent="0.25">
      <c r="B80" s="70" t="s">
        <v>121</v>
      </c>
      <c r="C80" s="27" t="s">
        <v>72</v>
      </c>
      <c r="D80" s="71"/>
      <c r="E80" s="78" t="s">
        <v>120</v>
      </c>
      <c r="F80" s="79"/>
      <c r="G80" s="76"/>
      <c r="H80" s="77"/>
    </row>
    <row r="81" spans="2:8" x14ac:dyDescent="0.25">
      <c r="B81" s="70" t="s">
        <v>89</v>
      </c>
      <c r="C81" s="27" t="s">
        <v>73</v>
      </c>
      <c r="D81" s="71"/>
      <c r="E81" s="12" t="s">
        <v>111</v>
      </c>
      <c r="F81" s="28" t="s">
        <v>112</v>
      </c>
      <c r="G81" s="82" t="s">
        <v>56</v>
      </c>
      <c r="H81" s="83"/>
    </row>
    <row r="82" spans="2:8" x14ac:dyDescent="0.25">
      <c r="B82" s="70" t="s">
        <v>89</v>
      </c>
      <c r="C82" s="27" t="s">
        <v>74</v>
      </c>
      <c r="D82" s="71"/>
      <c r="E82" s="12" t="s">
        <v>111</v>
      </c>
      <c r="F82" s="28" t="s">
        <v>112</v>
      </c>
      <c r="G82" s="80" t="s">
        <v>56</v>
      </c>
      <c r="H82" s="81"/>
    </row>
    <row r="83" spans="2:8" x14ac:dyDescent="0.25">
      <c r="B83" s="70" t="s">
        <v>89</v>
      </c>
      <c r="C83" s="27" t="s">
        <v>76</v>
      </c>
      <c r="D83" s="71" t="s">
        <v>56</v>
      </c>
      <c r="E83" s="78" t="s">
        <v>120</v>
      </c>
      <c r="F83" s="79"/>
      <c r="G83" s="80" t="s">
        <v>56</v>
      </c>
      <c r="H83" s="81"/>
    </row>
    <row r="84" spans="2:8" x14ac:dyDescent="0.25">
      <c r="B84" s="70" t="s">
        <v>89</v>
      </c>
      <c r="C84" s="27" t="s">
        <v>87</v>
      </c>
      <c r="D84" s="71" t="s">
        <v>56</v>
      </c>
      <c r="E84" s="78" t="s">
        <v>120</v>
      </c>
      <c r="F84" s="79"/>
      <c r="G84" s="80" t="s">
        <v>56</v>
      </c>
      <c r="H84" s="81"/>
    </row>
    <row r="85" spans="2:8" x14ac:dyDescent="0.25">
      <c r="B85" s="70"/>
      <c r="C85" s="27"/>
      <c r="D85" s="58" t="s">
        <v>88</v>
      </c>
      <c r="E85" s="59" t="s">
        <v>78</v>
      </c>
      <c r="F85" s="60"/>
      <c r="G85" s="30"/>
      <c r="H85" s="31"/>
    </row>
    <row r="86" spans="2:8" x14ac:dyDescent="0.25">
      <c r="B86" s="70"/>
      <c r="C86" s="27" t="s">
        <v>77</v>
      </c>
      <c r="D86" s="71"/>
      <c r="E86" s="71"/>
      <c r="F86" s="72"/>
      <c r="G86" s="80" t="s">
        <v>93</v>
      </c>
      <c r="H86" s="81"/>
    </row>
    <row r="87" spans="2:8" x14ac:dyDescent="0.25">
      <c r="B87" s="70"/>
      <c r="C87" s="27" t="s">
        <v>79</v>
      </c>
      <c r="D87" s="71"/>
      <c r="E87" s="71"/>
      <c r="F87" s="72"/>
      <c r="G87" s="76"/>
      <c r="H87" s="77"/>
    </row>
    <row r="88" spans="2:8" x14ac:dyDescent="0.25">
      <c r="B88" s="70"/>
      <c r="C88" s="27" t="s">
        <v>80</v>
      </c>
      <c r="D88" s="71"/>
      <c r="E88" s="71"/>
      <c r="F88" s="72"/>
      <c r="G88" s="76"/>
      <c r="H88" s="77"/>
    </row>
    <row r="89" spans="2:8" x14ac:dyDescent="0.25">
      <c r="B89" s="70"/>
      <c r="C89" s="27" t="s">
        <v>81</v>
      </c>
      <c r="D89" s="71"/>
      <c r="E89" s="71"/>
      <c r="F89" s="72"/>
      <c r="G89" s="76"/>
      <c r="H89" s="77"/>
    </row>
    <row r="90" spans="2:8" x14ac:dyDescent="0.25">
      <c r="B90" s="70"/>
      <c r="C90" s="27" t="s">
        <v>82</v>
      </c>
      <c r="D90" s="71"/>
      <c r="E90" s="71"/>
      <c r="F90" s="72"/>
      <c r="G90" s="76"/>
      <c r="H90" s="77"/>
    </row>
    <row r="91" spans="2:8" x14ac:dyDescent="0.25">
      <c r="B91" s="70"/>
      <c r="C91" s="27" t="s">
        <v>83</v>
      </c>
      <c r="D91" s="71"/>
      <c r="E91" s="71"/>
      <c r="F91" s="72"/>
      <c r="G91" s="76"/>
      <c r="H91" s="77"/>
    </row>
    <row r="92" spans="2:8" x14ac:dyDescent="0.25">
      <c r="B92" s="70"/>
      <c r="C92" s="27" t="s">
        <v>84</v>
      </c>
      <c r="D92" s="71"/>
      <c r="E92" s="71"/>
      <c r="F92" s="72"/>
      <c r="G92" s="76"/>
      <c r="H92" s="77"/>
    </row>
    <row r="93" spans="2:8" x14ac:dyDescent="0.25">
      <c r="B93" s="70"/>
      <c r="C93" s="27" t="s">
        <v>86</v>
      </c>
      <c r="D93" s="71"/>
      <c r="E93" s="71"/>
      <c r="F93" s="73"/>
      <c r="G93" s="76"/>
      <c r="H93" s="77"/>
    </row>
    <row r="94" spans="2:8" x14ac:dyDescent="0.25">
      <c r="B94" s="70"/>
      <c r="C94" s="27" t="s">
        <v>85</v>
      </c>
      <c r="D94" s="55" t="s">
        <v>117</v>
      </c>
      <c r="F94" s="28"/>
      <c r="G94" s="56"/>
      <c r="H94" s="57"/>
    </row>
    <row r="95" spans="2:8" x14ac:dyDescent="0.25">
      <c r="B95" s="70"/>
      <c r="C95" s="2" t="s">
        <v>15</v>
      </c>
      <c r="D95" s="71"/>
      <c r="E95" s="71"/>
      <c r="F95" s="72"/>
      <c r="G95" s="76"/>
      <c r="H95" s="77"/>
    </row>
    <row r="96" spans="2:8" x14ac:dyDescent="0.25">
      <c r="B96" s="70"/>
      <c r="C96" s="27" t="s">
        <v>15</v>
      </c>
      <c r="D96" s="71"/>
      <c r="E96" s="71"/>
      <c r="F96" s="72"/>
      <c r="G96" s="76"/>
      <c r="H96" s="77"/>
    </row>
  </sheetData>
  <mergeCells count="37">
    <mergeCell ref="D5:E5"/>
    <mergeCell ref="F7:G7"/>
    <mergeCell ref="B2:G2"/>
    <mergeCell ref="D7:E7"/>
    <mergeCell ref="I6:J6"/>
    <mergeCell ref="E21:G21"/>
    <mergeCell ref="E19:G19"/>
    <mergeCell ref="E18:G18"/>
    <mergeCell ref="D6:E6"/>
    <mergeCell ref="C43:D43"/>
    <mergeCell ref="E46:G46"/>
    <mergeCell ref="G74:H74"/>
    <mergeCell ref="G75:H75"/>
    <mergeCell ref="B73:H73"/>
    <mergeCell ref="G76:H76"/>
    <mergeCell ref="E47:G47"/>
    <mergeCell ref="G77:H77"/>
    <mergeCell ref="G78:H78"/>
    <mergeCell ref="G79:H79"/>
    <mergeCell ref="G80:H80"/>
    <mergeCell ref="G81:H81"/>
    <mergeCell ref="G92:H92"/>
    <mergeCell ref="G93:H93"/>
    <mergeCell ref="G95:H95"/>
    <mergeCell ref="G96:H96"/>
    <mergeCell ref="E80:F80"/>
    <mergeCell ref="G87:H87"/>
    <mergeCell ref="G88:H88"/>
    <mergeCell ref="G89:H89"/>
    <mergeCell ref="G90:H90"/>
    <mergeCell ref="G91:H91"/>
    <mergeCell ref="G82:H82"/>
    <mergeCell ref="E83:F83"/>
    <mergeCell ref="E84:F84"/>
    <mergeCell ref="G86:H86"/>
    <mergeCell ref="G83:H83"/>
    <mergeCell ref="G84:H84"/>
  </mergeCells>
  <conditionalFormatting sqref="D5:D6 E18:E28">
    <cfRule type="containsBlanks" dxfId="13" priority="16">
      <formula>LEN(TRIM(D5))=0</formula>
    </cfRule>
  </conditionalFormatting>
  <conditionalFormatting sqref="C9:G9">
    <cfRule type="containsBlanks" dxfId="12" priority="15">
      <formula>LEN(TRIM(C9))=0</formula>
    </cfRule>
  </conditionalFormatting>
  <conditionalFormatting sqref="E35:E44">
    <cfRule type="containsBlanks" dxfId="11" priority="14">
      <formula>LEN(TRIM(E35))=0</formula>
    </cfRule>
  </conditionalFormatting>
  <conditionalFormatting sqref="E21:G21">
    <cfRule type="containsBlanks" dxfId="10" priority="13">
      <formula>LEN(TRIM(E21))=0</formula>
    </cfRule>
  </conditionalFormatting>
  <conditionalFormatting sqref="D7">
    <cfRule type="containsBlanks" dxfId="9" priority="12">
      <formula>LEN(TRIM(D7))=0</formula>
    </cfRule>
  </conditionalFormatting>
  <conditionalFormatting sqref="E29">
    <cfRule type="containsBlanks" dxfId="8" priority="11">
      <formula>LEN(TRIM(E29))=0</formula>
    </cfRule>
  </conditionalFormatting>
  <conditionalFormatting sqref="E46">
    <cfRule type="containsBlanks" dxfId="7" priority="10">
      <formula>LEN(TRIM(E46))=0</formula>
    </cfRule>
  </conditionalFormatting>
  <conditionalFormatting sqref="E46:G46">
    <cfRule type="containsBlanks" dxfId="6" priority="9">
      <formula>LEN(TRIM(E46))=0</formula>
    </cfRule>
  </conditionalFormatting>
  <conditionalFormatting sqref="E30">
    <cfRule type="containsBlanks" dxfId="5" priority="8">
      <formula>LEN(TRIM(E30))=0</formula>
    </cfRule>
  </conditionalFormatting>
  <conditionalFormatting sqref="G25">
    <cfRule type="containsBlanks" dxfId="4" priority="6">
      <formula>LEN(TRIM(G25))=0</formula>
    </cfRule>
  </conditionalFormatting>
  <conditionalFormatting sqref="E31">
    <cfRule type="containsBlanks" dxfId="3" priority="5">
      <formula>LEN(TRIM(E31))=0</formula>
    </cfRule>
  </conditionalFormatting>
  <conditionalFormatting sqref="E32:E33">
    <cfRule type="containsBlanks" dxfId="2" priority="3">
      <formula>LEN(TRIM(E32))=0</formula>
    </cfRule>
  </conditionalFormatting>
  <conditionalFormatting sqref="E47:G48">
    <cfRule type="containsBlanks" dxfId="1" priority="1">
      <formula>LEN(TRIM(E47))=0</formula>
    </cfRule>
  </conditionalFormatting>
  <conditionalFormatting sqref="E47:E48">
    <cfRule type="containsBlanks" dxfId="0" priority="2">
      <formula>LEN(TRIM(E47))=0</formula>
    </cfRule>
  </conditionalFormatting>
  <dataValidations count="1">
    <dataValidation type="list" allowBlank="1" showInputMessage="1" showErrorMessage="1" sqref="E20">
      <formula1>SubmissionType</formula1>
    </dataValidation>
  </dataValidations>
  <hyperlinks>
    <hyperlink ref="G5" r:id="rId1"/>
    <hyperlink ref="D58" r:id="rId2"/>
    <hyperlink ref="D71" r:id="rId3"/>
  </hyperlinks>
  <pageMargins left="0.7" right="0.7" top="0.75" bottom="0.75" header="0.3" footer="0.3"/>
  <pageSetup scale="65" fitToHeight="0" orientation="portrait" r:id="rId4"/>
  <rowBreaks count="1" manualBreakCount="1">
    <brk id="68" max="16383" man="1"/>
  </rowBreaks>
  <ignoredErrors>
    <ignoredError sqref="B51:B55" numberStoredAsText="1"/>
  </ignoredErrors>
  <legacy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Sheet2!$A$20:$A$22</xm:f>
          </x14:formula1>
          <xm:sqref>E25</xm:sqref>
        </x14:dataValidation>
        <x14:dataValidation type="list" allowBlank="1" showInputMessage="1" showErrorMessage="1">
          <x14:formula1>
            <xm:f>Sheet2!$A$24:$A$25</xm:f>
          </x14:formula1>
          <xm:sqref>E26:E28 E35:E40 E43:E44 E31</xm:sqref>
        </x14:dataValidation>
        <x14:dataValidation type="list" allowBlank="1" showInputMessage="1" showErrorMessage="1">
          <x14:formula1>
            <xm:f>Sheet2!$A$29:$A$31</xm:f>
          </x14:formula1>
          <xm:sqref>E41:E42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L2:L273"/>
  <sheetViews>
    <sheetView zoomScale="90" zoomScaleNormal="90" workbookViewId="0">
      <selection activeCell="L15" sqref="L15"/>
    </sheetView>
  </sheetViews>
  <sheetFormatPr defaultRowHeight="15" x14ac:dyDescent="0.25"/>
  <cols>
    <col min="12" max="12" width="51.85546875" customWidth="1"/>
  </cols>
  <sheetData>
    <row r="2" spans="12:12" x14ac:dyDescent="0.25">
      <c r="L2" s="104"/>
    </row>
    <row r="3" spans="12:12" ht="15.75" x14ac:dyDescent="0.25">
      <c r="L3" s="106" t="s">
        <v>128</v>
      </c>
    </row>
    <row r="4" spans="12:12" x14ac:dyDescent="0.25">
      <c r="L4" s="104"/>
    </row>
    <row r="5" spans="12:12" x14ac:dyDescent="0.25">
      <c r="L5" s="107" t="s">
        <v>129</v>
      </c>
    </row>
    <row r="6" spans="12:12" x14ac:dyDescent="0.25">
      <c r="L6" s="105"/>
    </row>
    <row r="7" spans="12:12" x14ac:dyDescent="0.25">
      <c r="L7" s="108" t="s">
        <v>130</v>
      </c>
    </row>
    <row r="8" spans="12:12" x14ac:dyDescent="0.25">
      <c r="L8" s="104"/>
    </row>
    <row r="11" spans="12:12" x14ac:dyDescent="0.25">
      <c r="L11" s="103" t="s">
        <v>133</v>
      </c>
    </row>
    <row r="12" spans="12:12" x14ac:dyDescent="0.25">
      <c r="L12" s="103" t="s">
        <v>134</v>
      </c>
    </row>
    <row r="13" spans="12:12" x14ac:dyDescent="0.25">
      <c r="L13" s="103"/>
    </row>
    <row r="14" spans="12:12" x14ac:dyDescent="0.25">
      <c r="L14" s="103" t="s">
        <v>135</v>
      </c>
    </row>
    <row r="15" spans="12:12" x14ac:dyDescent="0.25">
      <c r="L15" s="103"/>
    </row>
    <row r="49" spans="12:12" x14ac:dyDescent="0.25">
      <c r="L49" s="104"/>
    </row>
    <row r="50" spans="12:12" ht="15.75" x14ac:dyDescent="0.25">
      <c r="L50" s="106" t="s">
        <v>128</v>
      </c>
    </row>
    <row r="51" spans="12:12" x14ac:dyDescent="0.25">
      <c r="L51" s="104"/>
    </row>
    <row r="52" spans="12:12" x14ac:dyDescent="0.25">
      <c r="L52" s="107" t="s">
        <v>129</v>
      </c>
    </row>
    <row r="53" spans="12:12" x14ac:dyDescent="0.25">
      <c r="L53" s="105"/>
    </row>
    <row r="54" spans="12:12" x14ac:dyDescent="0.25">
      <c r="L54" s="108" t="s">
        <v>130</v>
      </c>
    </row>
    <row r="55" spans="12:12" x14ac:dyDescent="0.25">
      <c r="L55" s="104"/>
    </row>
    <row r="92" spans="12:12" x14ac:dyDescent="0.25">
      <c r="L92" s="104"/>
    </row>
    <row r="93" spans="12:12" ht="15.75" x14ac:dyDescent="0.25">
      <c r="L93" s="106" t="s">
        <v>128</v>
      </c>
    </row>
    <row r="94" spans="12:12" x14ac:dyDescent="0.25">
      <c r="L94" s="104"/>
    </row>
    <row r="95" spans="12:12" x14ac:dyDescent="0.25">
      <c r="L95" s="107" t="s">
        <v>129</v>
      </c>
    </row>
    <row r="96" spans="12:12" x14ac:dyDescent="0.25">
      <c r="L96" s="105"/>
    </row>
    <row r="97" spans="12:12" x14ac:dyDescent="0.25">
      <c r="L97" s="108" t="s">
        <v>130</v>
      </c>
    </row>
    <row r="98" spans="12:12" x14ac:dyDescent="0.25">
      <c r="L98" s="104"/>
    </row>
    <row r="136" spans="12:12" x14ac:dyDescent="0.25">
      <c r="L136" s="104"/>
    </row>
    <row r="137" spans="12:12" ht="15.75" x14ac:dyDescent="0.25">
      <c r="L137" s="106" t="s">
        <v>128</v>
      </c>
    </row>
    <row r="138" spans="12:12" x14ac:dyDescent="0.25">
      <c r="L138" s="104"/>
    </row>
    <row r="139" spans="12:12" x14ac:dyDescent="0.25">
      <c r="L139" s="107" t="s">
        <v>129</v>
      </c>
    </row>
    <row r="140" spans="12:12" x14ac:dyDescent="0.25">
      <c r="L140" s="105"/>
    </row>
    <row r="141" spans="12:12" x14ac:dyDescent="0.25">
      <c r="L141" s="108" t="s">
        <v>130</v>
      </c>
    </row>
    <row r="142" spans="12:12" x14ac:dyDescent="0.25">
      <c r="L142" s="104"/>
    </row>
    <row r="179" spans="12:12" x14ac:dyDescent="0.25">
      <c r="L179" s="104"/>
    </row>
    <row r="180" spans="12:12" ht="15.75" x14ac:dyDescent="0.25">
      <c r="L180" s="106" t="s">
        <v>128</v>
      </c>
    </row>
    <row r="181" spans="12:12" x14ac:dyDescent="0.25">
      <c r="L181" s="104"/>
    </row>
    <row r="182" spans="12:12" x14ac:dyDescent="0.25">
      <c r="L182" s="107" t="s">
        <v>129</v>
      </c>
    </row>
    <row r="183" spans="12:12" x14ac:dyDescent="0.25">
      <c r="L183" s="105"/>
    </row>
    <row r="184" spans="12:12" x14ac:dyDescent="0.25">
      <c r="L184" s="108" t="s">
        <v>130</v>
      </c>
    </row>
    <row r="185" spans="12:12" x14ac:dyDescent="0.25">
      <c r="L185" s="104"/>
    </row>
    <row r="222" spans="12:12" x14ac:dyDescent="0.25">
      <c r="L222" s="104"/>
    </row>
    <row r="223" spans="12:12" ht="15.75" x14ac:dyDescent="0.25">
      <c r="L223" s="106" t="s">
        <v>128</v>
      </c>
    </row>
    <row r="224" spans="12:12" x14ac:dyDescent="0.25">
      <c r="L224" s="104"/>
    </row>
    <row r="225" spans="12:12" x14ac:dyDescent="0.25">
      <c r="L225" s="107" t="s">
        <v>129</v>
      </c>
    </row>
    <row r="226" spans="12:12" x14ac:dyDescent="0.25">
      <c r="L226" s="105"/>
    </row>
    <row r="227" spans="12:12" x14ac:dyDescent="0.25">
      <c r="L227" s="108" t="s">
        <v>130</v>
      </c>
    </row>
    <row r="228" spans="12:12" x14ac:dyDescent="0.25">
      <c r="L228" s="104"/>
    </row>
    <row r="267" spans="12:12" x14ac:dyDescent="0.25">
      <c r="L267" s="104"/>
    </row>
    <row r="268" spans="12:12" ht="15.75" x14ac:dyDescent="0.25">
      <c r="L268" s="106" t="s">
        <v>128</v>
      </c>
    </row>
    <row r="269" spans="12:12" x14ac:dyDescent="0.25">
      <c r="L269" s="104"/>
    </row>
    <row r="270" spans="12:12" x14ac:dyDescent="0.25">
      <c r="L270" s="107" t="s">
        <v>129</v>
      </c>
    </row>
    <row r="271" spans="12:12" x14ac:dyDescent="0.25">
      <c r="L271" s="105"/>
    </row>
    <row r="272" spans="12:12" x14ac:dyDescent="0.25">
      <c r="L272" s="108" t="s">
        <v>130</v>
      </c>
    </row>
    <row r="273" spans="12:12" x14ac:dyDescent="0.25">
      <c r="L273" s="10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32" sqref="A32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  <row r="10" spans="1:1" x14ac:dyDescent="0.25">
      <c r="A10" t="s">
        <v>15</v>
      </c>
    </row>
    <row r="12" spans="1:1" x14ac:dyDescent="0.25">
      <c r="A12" t="s">
        <v>17</v>
      </c>
    </row>
    <row r="13" spans="1:1" x14ac:dyDescent="0.25">
      <c r="A13" t="s">
        <v>18</v>
      </c>
    </row>
    <row r="14" spans="1:1" x14ac:dyDescent="0.25">
      <c r="A14" t="s">
        <v>19</v>
      </c>
    </row>
    <row r="15" spans="1:1" x14ac:dyDescent="0.25">
      <c r="A15" t="s">
        <v>22</v>
      </c>
    </row>
    <row r="16" spans="1:1" x14ac:dyDescent="0.25">
      <c r="A16" t="s">
        <v>20</v>
      </c>
    </row>
    <row r="17" spans="1:1" x14ac:dyDescent="0.25">
      <c r="A17" t="s">
        <v>21</v>
      </c>
    </row>
    <row r="18" spans="1:1" x14ac:dyDescent="0.25">
      <c r="A18" t="s">
        <v>23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27</v>
      </c>
    </row>
    <row r="24" spans="1:1" x14ac:dyDescent="0.25">
      <c r="A24" t="s">
        <v>30</v>
      </c>
    </row>
    <row r="25" spans="1:1" x14ac:dyDescent="0.25">
      <c r="A25" t="s">
        <v>27</v>
      </c>
    </row>
    <row r="26" spans="1:1" x14ac:dyDescent="0.25">
      <c r="A26" t="s">
        <v>38</v>
      </c>
    </row>
    <row r="29" spans="1:1" x14ac:dyDescent="0.25">
      <c r="A29" t="s">
        <v>49</v>
      </c>
    </row>
    <row r="30" spans="1:1" x14ac:dyDescent="0.25">
      <c r="A30" t="s">
        <v>50</v>
      </c>
    </row>
    <row r="31" spans="1:1" x14ac:dyDescent="0.25">
      <c r="A3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GS Form</vt:lpstr>
      <vt:lpstr>Research Categories</vt:lpstr>
      <vt:lpstr>Sheet2</vt:lpstr>
      <vt:lpstr>SubmissionType</vt:lpstr>
    </vt:vector>
  </TitlesOfParts>
  <Company>Iowa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Rentschler, Jamy K [VPR]</dc:creator>
  <cp:lastModifiedBy>Lajoie, Lisa A [A B E]</cp:lastModifiedBy>
  <cp:lastPrinted>2017-06-23T14:58:29Z</cp:lastPrinted>
  <dcterms:created xsi:type="dcterms:W3CDTF">2015-09-21T13:56:01Z</dcterms:created>
  <dcterms:modified xsi:type="dcterms:W3CDTF">2017-06-23T15:24:31Z</dcterms:modified>
</cp:coreProperties>
</file>